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vana\Desktop\objave\540\"/>
    </mc:Choice>
  </mc:AlternateContent>
  <xr:revisionPtr revIDLastSave="0" documentId="13_ncr:1_{694B13C3-0D05-433C-A726-388CA17B53C8}" xr6:coauthVersionLast="47" xr6:coauthVersionMax="47" xr10:uidLastSave="{00000000-0000-0000-0000-000000000000}"/>
  <bookViews>
    <workbookView xWindow="-108" yWindow="-108" windowWidth="23256" windowHeight="12456" xr2:uid="{92E0F6D3-663C-44CB-8E49-D292FB4BA11D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5" i="1" l="1"/>
</calcChain>
</file>

<file path=xl/sharedStrings.xml><?xml version="1.0" encoding="utf-8"?>
<sst xmlns="http://schemas.openxmlformats.org/spreadsheetml/2006/main" count="200" uniqueCount="164">
  <si>
    <t>Datum:  20.02.2024</t>
  </si>
  <si>
    <t>Dom za starije i nemoćne  osobe Vis</t>
  </si>
  <si>
    <t>Vis S.S,Kranjčevića 4</t>
  </si>
  <si>
    <t>2407000-1100576772</t>
  </si>
  <si>
    <t>Informacija o trošenju sredstava za mjesec</t>
  </si>
  <si>
    <t>u periodu od 01/01/2024 do 31/01/2024</t>
  </si>
  <si>
    <t>NAZIV PRIMATELJA</t>
  </si>
  <si>
    <t>OIB PRIMATELJA</t>
  </si>
  <si>
    <t>SJEDIŠTE PRIMATELJA</t>
  </si>
  <si>
    <t>Ukupan iznos isplate po primatelju</t>
  </si>
  <si>
    <t>VRSTA RASHODA</t>
  </si>
  <si>
    <t>NAZIV RASHODA</t>
  </si>
  <si>
    <t xml:space="preserve">A1 Hrvatska d.o.o </t>
  </si>
  <si>
    <t>29524210204</t>
  </si>
  <si>
    <t>Vrtni put 1 ,Zagreb</t>
  </si>
  <si>
    <t>3231100</t>
  </si>
  <si>
    <t>Usluge telefona, telefaksa</t>
  </si>
  <si>
    <t xml:space="preserve">AGRO MALEŠ D.O.O -1 </t>
  </si>
  <si>
    <t/>
  </si>
  <si>
    <t>Ninić Ive Ivasa 15 ,ŠIBENIK</t>
  </si>
  <si>
    <t>3222400</t>
  </si>
  <si>
    <t>Namirnice</t>
  </si>
  <si>
    <t xml:space="preserve">AGRO MALEŠ D.O.O </t>
  </si>
  <si>
    <t>23355358614</t>
  </si>
  <si>
    <t xml:space="preserve">BIO SOLUTION d.o.o. </t>
  </si>
  <si>
    <t>53516177805</t>
  </si>
  <si>
    <t>kralja zvonimira 16 ,split</t>
  </si>
  <si>
    <t>3234900</t>
  </si>
  <si>
    <t>Ostale komunalne usluge</t>
  </si>
  <si>
    <t xml:space="preserve">BROSS  TRADE d.o.o. - 6 </t>
  </si>
  <si>
    <t>Put vrbovnika b.b. ,Stobreč</t>
  </si>
  <si>
    <t>3221900</t>
  </si>
  <si>
    <t>Ostali materijal za potrebe redovnog poslovanja</t>
  </si>
  <si>
    <t xml:space="preserve">ENEL split d.o.o </t>
  </si>
  <si>
    <t>34987217891</t>
  </si>
  <si>
    <t>Trg Hrvatske bratske zaje ,SPLIT</t>
  </si>
  <si>
    <t>3238900</t>
  </si>
  <si>
    <t>Ostale računalne usluge</t>
  </si>
  <si>
    <t xml:space="preserve">FINA </t>
  </si>
  <si>
    <t>85821130368</t>
  </si>
  <si>
    <t>Ulica grada Vukovara 70 ,Zagreb</t>
  </si>
  <si>
    <t>3431200</t>
  </si>
  <si>
    <t>Usluge platnog prometa</t>
  </si>
  <si>
    <t xml:space="preserve">GRADINA VIS d.o.o </t>
  </si>
  <si>
    <t>36896460047</t>
  </si>
  <si>
    <t>B.M. Pušića 2 ,Vis</t>
  </si>
  <si>
    <t>3234200</t>
  </si>
  <si>
    <t>Iznošenje i odvoz smeća</t>
  </si>
  <si>
    <t xml:space="preserve">HANZA MEDIA d.o.o. </t>
  </si>
  <si>
    <t>79517545745</t>
  </si>
  <si>
    <t>Koranska 2 ,ZAGREB</t>
  </si>
  <si>
    <t>3221200</t>
  </si>
  <si>
    <t>Literatura (publikacije, časopisi, glasila, knjige i ostalo)</t>
  </si>
  <si>
    <t xml:space="preserve">HRVATSKA RADIOTELEVIZIJA </t>
  </si>
  <si>
    <t>Prisavlje 3 ,ZAGREB</t>
  </si>
  <si>
    <t>3231900</t>
  </si>
  <si>
    <t xml:space="preserve">Ostale usluge za komunikaciju i prijevoz </t>
  </si>
  <si>
    <t xml:space="preserve">KOLMA d.o.o. </t>
  </si>
  <si>
    <t>19817426969</t>
  </si>
  <si>
    <t>Biskupa M.Pušića 10 ,Vis</t>
  </si>
  <si>
    <t>KORISNICI DOMA OBV.ZA ĐEPARAC</t>
  </si>
  <si>
    <t>DU Vis ,</t>
  </si>
  <si>
    <t>3721270</t>
  </si>
  <si>
    <t>Džeparac - ustanove</t>
  </si>
  <si>
    <t>LESNINA d.o.o. PC SPLIT</t>
  </si>
  <si>
    <t>36998794856</t>
  </si>
  <si>
    <t>SV.LEOPOLDA MANDIĆA 2 ,SPLIT</t>
  </si>
  <si>
    <t>3225100</t>
  </si>
  <si>
    <t>Sitni inventar</t>
  </si>
  <si>
    <t>LJEKARNA SPLIT.DALMAT.ŽUP LJEKARNA VIS</t>
  </si>
  <si>
    <t>71474870971</t>
  </si>
  <si>
    <t xml:space="preserve"> ,VIS</t>
  </si>
  <si>
    <t>3222930</t>
  </si>
  <si>
    <t>Materijal za zdravstvenu zaštitu i njegu korisnika</t>
  </si>
  <si>
    <t>3227100</t>
  </si>
  <si>
    <t>Službena, radna i zaštitna odjeća i obuća</t>
  </si>
  <si>
    <t xml:space="preserve">MEDICAL DIREKT d.o.o </t>
  </si>
  <si>
    <t>13340123242</t>
  </si>
  <si>
    <t>Vjekoslava Klaića 3 ,Samobor</t>
  </si>
  <si>
    <t xml:space="preserve">MURATOVIĆ d.o.o. </t>
  </si>
  <si>
    <t>64717084753</t>
  </si>
  <si>
    <t>Škor bb ,Komiža</t>
  </si>
  <si>
    <t>4511100</t>
  </si>
  <si>
    <t>Dodatna ulaganja na građevinskim objektima</t>
  </si>
  <si>
    <t>4511101</t>
  </si>
  <si>
    <t>Dodatna ulaganja na građevinskim objektima - hitne intervencije</t>
  </si>
  <si>
    <t>NARODNE NOVINE  službeni list oglasi</t>
  </si>
  <si>
    <t>Savski Gaj XIII ,zagreb</t>
  </si>
  <si>
    <t>3299900</t>
  </si>
  <si>
    <t>Ostali nespomenuti rashodi poslovanja</t>
  </si>
  <si>
    <t xml:space="preserve">NET d.o.o </t>
  </si>
  <si>
    <t>06362716309</t>
  </si>
  <si>
    <t>Dragutina Žanića Karle 13 ,Vinkovci</t>
  </si>
  <si>
    <t>OBRT ŠKAPULO vl. Andro Borčić</t>
  </si>
  <si>
    <t>66917384239</t>
  </si>
  <si>
    <t>V.Nazora 27 ,VIS</t>
  </si>
  <si>
    <t>3232900</t>
  </si>
  <si>
    <t>Ostale usluge tekućeg i investicijskog održavanja</t>
  </si>
  <si>
    <t>OTOS - ortopedska tehnika d,o,o</t>
  </si>
  <si>
    <t>Vukovarska 1 ,Osijek</t>
  </si>
  <si>
    <t xml:space="preserve">OTP banka d.d </t>
  </si>
  <si>
    <t>52508873833</t>
  </si>
  <si>
    <t xml:space="preserve"> ,zadar</t>
  </si>
  <si>
    <t xml:space="preserve">P.O. KOLĐERAJ  </t>
  </si>
  <si>
    <t>91823878366</t>
  </si>
  <si>
    <t>Hrvatskih mučenika bb ,kOMIŽA</t>
  </si>
  <si>
    <t xml:space="preserve">santa domenica </t>
  </si>
  <si>
    <t>Franje Tuđmana 69 ,SVETA NEDELJA</t>
  </si>
  <si>
    <t>4221100</t>
  </si>
  <si>
    <t>Računala i računalna oprema</t>
  </si>
  <si>
    <t>T Com  HT- Hrv. telek. d.d.</t>
  </si>
  <si>
    <t>81793146560</t>
  </si>
  <si>
    <t>Savska cesta 32 ,Zagreb</t>
  </si>
  <si>
    <t>VINDIJA D.D.-1 VARAŽDIN</t>
  </si>
  <si>
    <t>MEĐIMURSKA6 ,VARAŽDIN</t>
  </si>
  <si>
    <t>VINDIJA D.D. VARAŽDIN</t>
  </si>
  <si>
    <t>44138062462</t>
  </si>
  <si>
    <t>VODOVOD  I ODVODNJA  OTOKA VISA</t>
  </si>
  <si>
    <t>96153434531</t>
  </si>
  <si>
    <t>Riva S. Mikule 38 ,Komiža</t>
  </si>
  <si>
    <t>3234100</t>
  </si>
  <si>
    <t>Opskrba vodom</t>
  </si>
  <si>
    <t xml:space="preserve">ZAST d.d. </t>
  </si>
  <si>
    <t>55945864193</t>
  </si>
  <si>
    <t>Tončićeva 2/I ,Split</t>
  </si>
  <si>
    <t>3237900</t>
  </si>
  <si>
    <t>Ostale intelektualne usluge</t>
  </si>
  <si>
    <t>UKUPNO:</t>
  </si>
  <si>
    <t>1. RASHODI ZA ZAPOSLENE</t>
  </si>
  <si>
    <t>NAZIV</t>
  </si>
  <si>
    <t>RAČUN RASHODA</t>
  </si>
  <si>
    <t>IZNOS</t>
  </si>
  <si>
    <t>PLAĆE ZA REDOVAN RAD</t>
  </si>
  <si>
    <t>Plaće za redovan rad</t>
  </si>
  <si>
    <t>PLAĆE ZA PREKOVREMENI RAD</t>
  </si>
  <si>
    <t>Plaće za prekovremeni rad</t>
  </si>
  <si>
    <t>PLAĆE ZA POSEBNE UVJETE RADA</t>
  </si>
  <si>
    <t>Plaće za posenbe uvjete rada</t>
  </si>
  <si>
    <t>DOPRINOSI NA PLAĆE</t>
  </si>
  <si>
    <t>Doprinosi na plaće</t>
  </si>
  <si>
    <t>OSTALI  RASHODI ZA ZAPOSLENE</t>
  </si>
  <si>
    <t>Ostali rashodi za zaposlene</t>
  </si>
  <si>
    <t>UKUPNO U SIJEČNJU 2024. ISPLAĆENO ZA ZAPOSLENE</t>
  </si>
  <si>
    <t>2. NAKNADE TROŠKOVA ZAPOSLENIMA</t>
  </si>
  <si>
    <t>SLUŽBENA PUTOVANJA</t>
  </si>
  <si>
    <t>Službena putovanja</t>
  </si>
  <si>
    <t>NAKNADE ZA PRIJEVOZ NA POSAO I S POSLA</t>
  </si>
  <si>
    <t>Naknade za prijevoz na poso i s posla</t>
  </si>
  <si>
    <t>UKUPNO U SIJEČNJU 2024.ISPLAĆENO ZA NAKNADE</t>
  </si>
  <si>
    <t>3. NAKNADE GRAĐ. I KUĆ. U NOVCU-džeparac korisnika</t>
  </si>
  <si>
    <t>Naknade građ. i kućan. u novcu - džeparac korisnika</t>
  </si>
  <si>
    <t xml:space="preserve">Naknade građ. i kuć.novcu -džep. </t>
  </si>
  <si>
    <t>UKUPNO U SIJEČNJU 2024. ISPLAĆENO ZA NAKNADE</t>
  </si>
  <si>
    <t xml:space="preserve">blagajna </t>
  </si>
  <si>
    <t xml:space="preserve">Ljekarna vis </t>
  </si>
  <si>
    <t>Studenac</t>
  </si>
  <si>
    <t>ljekovi</t>
  </si>
  <si>
    <t>Konzum</t>
  </si>
  <si>
    <t xml:space="preserve">radna terapija </t>
  </si>
  <si>
    <t>Pošta Vis</t>
  </si>
  <si>
    <t>poštarina</t>
  </si>
  <si>
    <r>
      <t xml:space="preserve">Ukupno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 159,55</t>
    </r>
  </si>
  <si>
    <t>higijenski materijal</t>
  </si>
  <si>
    <t>Vis, 20. veljače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</si>
</sst>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center"/>
    </xf>
    <xf numFmtId="0" fontId="6" fillId="0" borderId="0" xfId="0" applyFont="1"/>
    <xf numFmtId="0" fontId="6" fillId="2" borderId="1" xfId="0" quotePrefix="1" applyFont="1" applyFill="1" applyBorder="1" applyAlignment="1">
      <alignment horizontal="center"/>
    </xf>
    <xf numFmtId="0" fontId="2" fillId="0" borderId="1" xfId="0" quotePrefix="1" applyFont="1" applyBorder="1"/>
    <xf numFmtId="4" fontId="2" fillId="0" borderId="1" xfId="0" applyNumberFormat="1" applyFont="1" applyBorder="1"/>
    <xf numFmtId="0" fontId="2" fillId="0" borderId="1" xfId="0" quotePrefix="1" applyFont="1" applyBorder="1" applyAlignment="1">
      <alignment horizontal="right"/>
    </xf>
    <xf numFmtId="0" fontId="0" fillId="2" borderId="0" xfId="0" applyFill="1"/>
    <xf numFmtId="0" fontId="6" fillId="2" borderId="0" xfId="0" applyFont="1" applyFill="1"/>
    <xf numFmtId="0" fontId="6" fillId="2" borderId="0" xfId="0" quotePrefix="1" applyFont="1" applyFill="1" applyAlignment="1">
      <alignment horizontal="right"/>
    </xf>
    <xf numFmtId="4" fontId="6" fillId="2" borderId="0" xfId="0" applyNumberFormat="1" applyFont="1" applyFill="1" applyAlignment="1">
      <alignment horizontal="right"/>
    </xf>
    <xf numFmtId="0" fontId="2" fillId="0" borderId="0" xfId="0" applyFont="1"/>
    <xf numFmtId="0" fontId="1" fillId="0" borderId="0" xfId="0" applyFont="1"/>
    <xf numFmtId="4" fontId="0" fillId="0" borderId="0" xfId="0" applyNumberFormat="1"/>
    <xf numFmtId="4" fontId="1" fillId="0" borderId="0" xfId="0" applyNumberFormat="1" applyFont="1"/>
    <xf numFmtId="0" fontId="5" fillId="0" borderId="0" xfId="0" applyFont="1"/>
    <xf numFmtId="0" fontId="0" fillId="0" borderId="0" xfId="0"/>
    <xf numFmtId="0" fontId="0" fillId="0" borderId="0" xfId="0" applyAlignment="1">
      <alignment horizontal="center"/>
    </xf>
    <xf numFmtId="0" fontId="2" fillId="0" borderId="0" xfId="0" quotePrefix="1" applyFont="1" applyAlignment="1">
      <alignment horizontal="right"/>
    </xf>
    <xf numFmtId="0" fontId="0" fillId="0" borderId="0" xfId="0" applyAlignment="1">
      <alignment horizontal="right"/>
    </xf>
    <xf numFmtId="0" fontId="2" fillId="0" borderId="0" xfId="0" quotePrefix="1" applyFont="1"/>
    <xf numFmtId="0" fontId="3" fillId="0" borderId="0" xfId="0" quotePrefix="1" applyFont="1" applyAlignment="1">
      <alignment horizontal="center"/>
    </xf>
    <xf numFmtId="0" fontId="4" fillId="0" borderId="0" xfId="0" quotePrefix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FFDC2F-7059-403D-A003-D660A9015D8C}">
  <dimension ref="A1:Y72"/>
  <sheetViews>
    <sheetView tabSelected="1" topLeftCell="A50" workbookViewId="0">
      <selection activeCell="B57" sqref="B57"/>
    </sheetView>
  </sheetViews>
  <sheetFormatPr defaultRowHeight="14.4" x14ac:dyDescent="0.3"/>
  <cols>
    <col min="1" max="1" width="45.6640625" customWidth="1"/>
    <col min="2" max="2" width="20.6640625" customWidth="1"/>
    <col min="3" max="4" width="35.6640625" customWidth="1"/>
    <col min="5" max="5" width="20.6640625" customWidth="1"/>
    <col min="6" max="6" width="65.6640625" customWidth="1"/>
  </cols>
  <sheetData>
    <row r="1" spans="1:25" x14ac:dyDescent="0.3">
      <c r="A1" s="18" t="s">
        <v>0</v>
      </c>
      <c r="B1" s="19"/>
      <c r="C1" s="19"/>
      <c r="D1" s="19"/>
      <c r="E1" s="19"/>
      <c r="F1" s="19"/>
    </row>
    <row r="2" spans="1:25" x14ac:dyDescent="0.3">
      <c r="A2" s="20" t="s">
        <v>1</v>
      </c>
      <c r="B2" s="16"/>
      <c r="C2" s="16"/>
      <c r="D2" s="16"/>
      <c r="E2" s="16"/>
      <c r="F2" s="16"/>
    </row>
    <row r="3" spans="1:25" x14ac:dyDescent="0.3">
      <c r="A3" s="20" t="s">
        <v>2</v>
      </c>
      <c r="B3" s="16"/>
      <c r="C3" s="16"/>
      <c r="D3" s="16"/>
      <c r="E3" s="16"/>
      <c r="F3" s="16"/>
    </row>
    <row r="4" spans="1:25" x14ac:dyDescent="0.3">
      <c r="A4" s="20" t="s">
        <v>3</v>
      </c>
      <c r="B4" s="16"/>
      <c r="C4" s="16"/>
      <c r="D4" s="16"/>
      <c r="E4" s="16"/>
      <c r="F4" s="16"/>
    </row>
    <row r="5" spans="1:25" ht="17.399999999999999" x14ac:dyDescent="0.3">
      <c r="A5" s="21" t="s">
        <v>4</v>
      </c>
      <c r="B5" s="17"/>
      <c r="C5" s="17"/>
      <c r="D5" s="17"/>
      <c r="E5" s="17"/>
      <c r="F5" s="17"/>
    </row>
    <row r="7" spans="1:25" x14ac:dyDescent="0.3">
      <c r="A7" s="22" t="s">
        <v>5</v>
      </c>
      <c r="B7" s="17"/>
      <c r="C7" s="17"/>
      <c r="D7" s="17"/>
      <c r="E7" s="17"/>
      <c r="F7" s="17"/>
    </row>
    <row r="8" spans="1:25" ht="15.6" x14ac:dyDescent="0.3">
      <c r="A8" s="15"/>
      <c r="B8" s="16"/>
      <c r="C8" s="16"/>
      <c r="D8" s="16"/>
      <c r="E8" s="16"/>
      <c r="F8" s="17"/>
      <c r="G8" s="1"/>
    </row>
    <row r="10" spans="1:25" x14ac:dyDescent="0.3">
      <c r="A10" s="3" t="s">
        <v>6</v>
      </c>
      <c r="B10" s="3" t="s">
        <v>7</v>
      </c>
      <c r="C10" s="3" t="s">
        <v>8</v>
      </c>
      <c r="D10" s="3" t="s">
        <v>9</v>
      </c>
      <c r="E10" s="3" t="s">
        <v>10</v>
      </c>
      <c r="F10" s="3" t="s">
        <v>11</v>
      </c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2" spans="1:25" x14ac:dyDescent="0.3">
      <c r="A12" s="4" t="s">
        <v>12</v>
      </c>
      <c r="B12" s="4" t="s">
        <v>13</v>
      </c>
      <c r="C12" s="4" t="s">
        <v>14</v>
      </c>
      <c r="D12" s="5">
        <v>178.51</v>
      </c>
      <c r="E12" s="6" t="s">
        <v>15</v>
      </c>
      <c r="F12" s="4" t="s">
        <v>16</v>
      </c>
    </row>
    <row r="13" spans="1:25" x14ac:dyDescent="0.3">
      <c r="A13" s="4" t="s">
        <v>17</v>
      </c>
      <c r="B13" s="4" t="s">
        <v>18</v>
      </c>
      <c r="C13" s="4" t="s">
        <v>19</v>
      </c>
      <c r="D13" s="5">
        <v>305.73</v>
      </c>
      <c r="E13" s="6" t="s">
        <v>20</v>
      </c>
      <c r="F13" s="4" t="s">
        <v>21</v>
      </c>
    </row>
    <row r="14" spans="1:25" x14ac:dyDescent="0.3">
      <c r="A14" s="4" t="s">
        <v>22</v>
      </c>
      <c r="B14" s="4" t="s">
        <v>23</v>
      </c>
      <c r="C14" s="4" t="s">
        <v>19</v>
      </c>
      <c r="D14" s="5">
        <v>8074.94</v>
      </c>
      <c r="E14" s="6" t="s">
        <v>20</v>
      </c>
      <c r="F14" s="4" t="s">
        <v>21</v>
      </c>
    </row>
    <row r="15" spans="1:25" x14ac:dyDescent="0.3">
      <c r="A15" s="4" t="s">
        <v>24</v>
      </c>
      <c r="B15" s="4" t="s">
        <v>25</v>
      </c>
      <c r="C15" s="4" t="s">
        <v>26</v>
      </c>
      <c r="D15" s="5">
        <v>69.900000000000006</v>
      </c>
      <c r="E15" s="6" t="s">
        <v>27</v>
      </c>
      <c r="F15" s="4" t="s">
        <v>28</v>
      </c>
    </row>
    <row r="16" spans="1:25" x14ac:dyDescent="0.3">
      <c r="A16" s="4" t="s">
        <v>29</v>
      </c>
      <c r="B16" s="4" t="s">
        <v>18</v>
      </c>
      <c r="C16" s="4" t="s">
        <v>30</v>
      </c>
      <c r="D16" s="5">
        <v>10.38</v>
      </c>
      <c r="E16" s="6" t="s">
        <v>31</v>
      </c>
      <c r="F16" s="4" t="s">
        <v>32</v>
      </c>
    </row>
    <row r="17" spans="1:6" x14ac:dyDescent="0.3">
      <c r="A17" s="4" t="s">
        <v>33</v>
      </c>
      <c r="B17" s="4" t="s">
        <v>34</v>
      </c>
      <c r="C17" s="4" t="s">
        <v>35</v>
      </c>
      <c r="D17" s="5">
        <v>372.5</v>
      </c>
      <c r="E17" s="6" t="s">
        <v>36</v>
      </c>
      <c r="F17" s="4" t="s">
        <v>37</v>
      </c>
    </row>
    <row r="18" spans="1:6" x14ac:dyDescent="0.3">
      <c r="A18" s="4" t="s">
        <v>38</v>
      </c>
      <c r="B18" s="4" t="s">
        <v>39</v>
      </c>
      <c r="C18" s="4" t="s">
        <v>40</v>
      </c>
      <c r="D18" s="5">
        <v>1.91</v>
      </c>
      <c r="E18" s="6" t="s">
        <v>41</v>
      </c>
      <c r="F18" s="4" t="s">
        <v>42</v>
      </c>
    </row>
    <row r="19" spans="1:6" x14ac:dyDescent="0.3">
      <c r="A19" s="4" t="s">
        <v>43</v>
      </c>
      <c r="B19" s="4" t="s">
        <v>44</v>
      </c>
      <c r="C19" s="4" t="s">
        <v>45</v>
      </c>
      <c r="D19" s="5">
        <v>253.31</v>
      </c>
      <c r="E19" s="6" t="s">
        <v>46</v>
      </c>
      <c r="F19" s="4" t="s">
        <v>47</v>
      </c>
    </row>
    <row r="20" spans="1:6" x14ac:dyDescent="0.3">
      <c r="A20" s="4" t="s">
        <v>48</v>
      </c>
      <c r="B20" s="4" t="s">
        <v>49</v>
      </c>
      <c r="C20" s="4" t="s">
        <v>50</v>
      </c>
      <c r="D20" s="5">
        <v>135.43</v>
      </c>
      <c r="E20" s="6" t="s">
        <v>51</v>
      </c>
      <c r="F20" s="4" t="s">
        <v>52</v>
      </c>
    </row>
    <row r="21" spans="1:6" x14ac:dyDescent="0.3">
      <c r="A21" s="4" t="s">
        <v>53</v>
      </c>
      <c r="B21" s="4" t="s">
        <v>18</v>
      </c>
      <c r="C21" s="4" t="s">
        <v>54</v>
      </c>
      <c r="D21" s="5">
        <v>10.62</v>
      </c>
      <c r="E21" s="6" t="s">
        <v>55</v>
      </c>
      <c r="F21" s="4" t="s">
        <v>56</v>
      </c>
    </row>
    <row r="22" spans="1:6" x14ac:dyDescent="0.3">
      <c r="A22" s="4" t="s">
        <v>57</v>
      </c>
      <c r="B22" s="4" t="s">
        <v>58</v>
      </c>
      <c r="C22" s="4" t="s">
        <v>59</v>
      </c>
      <c r="D22" s="5">
        <v>128.46</v>
      </c>
      <c r="E22" s="6" t="s">
        <v>31</v>
      </c>
      <c r="F22" s="4" t="s">
        <v>32</v>
      </c>
    </row>
    <row r="23" spans="1:6" x14ac:dyDescent="0.3">
      <c r="A23" s="4" t="s">
        <v>60</v>
      </c>
      <c r="B23" s="4" t="s">
        <v>18</v>
      </c>
      <c r="C23" s="4" t="s">
        <v>61</v>
      </c>
      <c r="D23" s="5">
        <v>331.8</v>
      </c>
      <c r="E23" s="6" t="s">
        <v>62</v>
      </c>
      <c r="F23" s="4" t="s">
        <v>63</v>
      </c>
    </row>
    <row r="24" spans="1:6" x14ac:dyDescent="0.3">
      <c r="A24" s="4" t="s">
        <v>64</v>
      </c>
      <c r="B24" s="4" t="s">
        <v>65</v>
      </c>
      <c r="C24" s="4" t="s">
        <v>66</v>
      </c>
      <c r="D24" s="5">
        <v>235.88</v>
      </c>
      <c r="E24" s="6" t="s">
        <v>67</v>
      </c>
      <c r="F24" s="4" t="s">
        <v>68</v>
      </c>
    </row>
    <row r="25" spans="1:6" x14ac:dyDescent="0.3">
      <c r="A25" s="4" t="s">
        <v>69</v>
      </c>
      <c r="B25" s="4" t="s">
        <v>70</v>
      </c>
      <c r="C25" s="4" t="s">
        <v>71</v>
      </c>
      <c r="D25" s="5">
        <v>525.87</v>
      </c>
      <c r="E25" s="6" t="s">
        <v>72</v>
      </c>
      <c r="F25" s="4" t="s">
        <v>73</v>
      </c>
    </row>
    <row r="26" spans="1:6" x14ac:dyDescent="0.3">
      <c r="A26" s="4" t="s">
        <v>69</v>
      </c>
      <c r="B26" s="4" t="s">
        <v>70</v>
      </c>
      <c r="C26" s="4" t="s">
        <v>71</v>
      </c>
      <c r="D26" s="5">
        <v>1045.82</v>
      </c>
      <c r="E26" s="6" t="s">
        <v>74</v>
      </c>
      <c r="F26" s="4" t="s">
        <v>75</v>
      </c>
    </row>
    <row r="27" spans="1:6" x14ac:dyDescent="0.3">
      <c r="A27" s="4" t="s">
        <v>76</v>
      </c>
      <c r="B27" s="4" t="s">
        <v>77</v>
      </c>
      <c r="C27" s="4" t="s">
        <v>78</v>
      </c>
      <c r="D27" s="5">
        <v>125.6</v>
      </c>
      <c r="E27" s="6" t="s">
        <v>72</v>
      </c>
      <c r="F27" s="4" t="s">
        <v>73</v>
      </c>
    </row>
    <row r="28" spans="1:6" x14ac:dyDescent="0.3">
      <c r="A28" s="4" t="s">
        <v>79</v>
      </c>
      <c r="B28" s="4" t="s">
        <v>80</v>
      </c>
      <c r="C28" s="4" t="s">
        <v>81</v>
      </c>
      <c r="D28" s="5">
        <v>2550</v>
      </c>
      <c r="E28" s="6" t="s">
        <v>82</v>
      </c>
      <c r="F28" s="4" t="s">
        <v>83</v>
      </c>
    </row>
    <row r="29" spans="1:6" x14ac:dyDescent="0.3">
      <c r="A29" s="4" t="s">
        <v>79</v>
      </c>
      <c r="B29" s="4" t="s">
        <v>80</v>
      </c>
      <c r="C29" s="4" t="s">
        <v>81</v>
      </c>
      <c r="D29" s="5">
        <v>4710</v>
      </c>
      <c r="E29" s="6" t="s">
        <v>84</v>
      </c>
      <c r="F29" s="4" t="s">
        <v>85</v>
      </c>
    </row>
    <row r="30" spans="1:6" x14ac:dyDescent="0.3">
      <c r="A30" s="4" t="s">
        <v>86</v>
      </c>
      <c r="B30" s="4" t="s">
        <v>18</v>
      </c>
      <c r="C30" s="4" t="s">
        <v>87</v>
      </c>
      <c r="D30" s="5">
        <v>600</v>
      </c>
      <c r="E30" s="6" t="s">
        <v>88</v>
      </c>
      <c r="F30" s="4" t="s">
        <v>89</v>
      </c>
    </row>
    <row r="31" spans="1:6" x14ac:dyDescent="0.3">
      <c r="A31" s="4" t="s">
        <v>90</v>
      </c>
      <c r="B31" s="4" t="s">
        <v>91</v>
      </c>
      <c r="C31" s="4" t="s">
        <v>92</v>
      </c>
      <c r="D31" s="5">
        <v>139.19999999999999</v>
      </c>
      <c r="E31" s="6" t="s">
        <v>36</v>
      </c>
      <c r="F31" s="4" t="s">
        <v>37</v>
      </c>
    </row>
    <row r="32" spans="1:6" x14ac:dyDescent="0.3">
      <c r="A32" s="4" t="s">
        <v>93</v>
      </c>
      <c r="B32" s="4" t="s">
        <v>94</v>
      </c>
      <c r="C32" s="4" t="s">
        <v>95</v>
      </c>
      <c r="D32" s="5">
        <v>804</v>
      </c>
      <c r="E32" s="6" t="s">
        <v>96</v>
      </c>
      <c r="F32" s="4" t="s">
        <v>97</v>
      </c>
    </row>
    <row r="33" spans="1:6" x14ac:dyDescent="0.3">
      <c r="A33" s="4" t="s">
        <v>98</v>
      </c>
      <c r="B33" s="4" t="s">
        <v>18</v>
      </c>
      <c r="C33" s="4" t="s">
        <v>99</v>
      </c>
      <c r="D33" s="5">
        <v>57.61</v>
      </c>
      <c r="E33" s="6" t="s">
        <v>72</v>
      </c>
      <c r="F33" s="4" t="s">
        <v>73</v>
      </c>
    </row>
    <row r="34" spans="1:6" x14ac:dyDescent="0.3">
      <c r="A34" s="4" t="s">
        <v>100</v>
      </c>
      <c r="B34" s="4" t="s">
        <v>101</v>
      </c>
      <c r="C34" s="4" t="s">
        <v>102</v>
      </c>
      <c r="D34" s="5">
        <v>312.16000000000003</v>
      </c>
      <c r="E34" s="6" t="s">
        <v>41</v>
      </c>
      <c r="F34" s="4" t="s">
        <v>42</v>
      </c>
    </row>
    <row r="35" spans="1:6" x14ac:dyDescent="0.3">
      <c r="A35" s="4" t="s">
        <v>103</v>
      </c>
      <c r="B35" s="4" t="s">
        <v>104</v>
      </c>
      <c r="C35" s="4" t="s">
        <v>105</v>
      </c>
      <c r="D35" s="5">
        <v>1363.39</v>
      </c>
      <c r="E35" s="6" t="s">
        <v>20</v>
      </c>
      <c r="F35" s="4" t="s">
        <v>21</v>
      </c>
    </row>
    <row r="36" spans="1:6" x14ac:dyDescent="0.3">
      <c r="A36" s="4" t="s">
        <v>106</v>
      </c>
      <c r="B36" s="4" t="s">
        <v>18</v>
      </c>
      <c r="C36" s="4" t="s">
        <v>107</v>
      </c>
      <c r="D36" s="5">
        <v>556.65</v>
      </c>
      <c r="E36" s="6" t="s">
        <v>108</v>
      </c>
      <c r="F36" s="4" t="s">
        <v>109</v>
      </c>
    </row>
    <row r="37" spans="1:6" x14ac:dyDescent="0.3">
      <c r="A37" s="4" t="s">
        <v>110</v>
      </c>
      <c r="B37" s="4" t="s">
        <v>111</v>
      </c>
      <c r="C37" s="4" t="s">
        <v>112</v>
      </c>
      <c r="D37" s="5">
        <v>181.05</v>
      </c>
      <c r="E37" s="6" t="s">
        <v>15</v>
      </c>
      <c r="F37" s="4" t="s">
        <v>16</v>
      </c>
    </row>
    <row r="38" spans="1:6" x14ac:dyDescent="0.3">
      <c r="A38" s="4" t="s">
        <v>113</v>
      </c>
      <c r="B38" s="4" t="s">
        <v>18</v>
      </c>
      <c r="C38" s="4" t="s">
        <v>114</v>
      </c>
      <c r="D38" s="5">
        <v>573.80999999999995</v>
      </c>
      <c r="E38" s="6" t="s">
        <v>20</v>
      </c>
      <c r="F38" s="4" t="s">
        <v>21</v>
      </c>
    </row>
    <row r="39" spans="1:6" x14ac:dyDescent="0.3">
      <c r="A39" s="4" t="s">
        <v>115</v>
      </c>
      <c r="B39" s="4" t="s">
        <v>116</v>
      </c>
      <c r="C39" s="4" t="s">
        <v>114</v>
      </c>
      <c r="D39" s="5">
        <v>245.9</v>
      </c>
      <c r="E39" s="6" t="s">
        <v>20</v>
      </c>
      <c r="F39" s="4" t="s">
        <v>21</v>
      </c>
    </row>
    <row r="40" spans="1:6" x14ac:dyDescent="0.3">
      <c r="A40" s="4" t="s">
        <v>117</v>
      </c>
      <c r="B40" s="4" t="s">
        <v>118</v>
      </c>
      <c r="C40" s="4" t="s">
        <v>119</v>
      </c>
      <c r="D40" s="5">
        <v>779.61</v>
      </c>
      <c r="E40" s="6" t="s">
        <v>120</v>
      </c>
      <c r="F40" s="4" t="s">
        <v>121</v>
      </c>
    </row>
    <row r="41" spans="1:6" x14ac:dyDescent="0.3">
      <c r="A41" s="4" t="s">
        <v>122</v>
      </c>
      <c r="B41" s="4" t="s">
        <v>123</v>
      </c>
      <c r="C41" s="4" t="s">
        <v>124</v>
      </c>
      <c r="D41" s="5">
        <v>66.36</v>
      </c>
      <c r="E41" s="6" t="s">
        <v>125</v>
      </c>
      <c r="F41" s="4" t="s">
        <v>126</v>
      </c>
    </row>
    <row r="43" spans="1:6" x14ac:dyDescent="0.3">
      <c r="A43" s="7"/>
      <c r="B43" s="7"/>
      <c r="C43" s="9" t="s">
        <v>127</v>
      </c>
      <c r="D43" s="10">
        <v>25180.13</v>
      </c>
      <c r="E43" s="8"/>
      <c r="F43" s="7"/>
    </row>
    <row r="44" spans="1:6" x14ac:dyDescent="0.3">
      <c r="A44" s="11" t="s">
        <v>153</v>
      </c>
    </row>
    <row r="45" spans="1:6" x14ac:dyDescent="0.3">
      <c r="A45" s="12" t="s">
        <v>154</v>
      </c>
      <c r="B45">
        <v>3222600</v>
      </c>
      <c r="C45" t="s">
        <v>156</v>
      </c>
      <c r="D45">
        <v>103.73</v>
      </c>
    </row>
    <row r="46" spans="1:6" x14ac:dyDescent="0.3">
      <c r="A46" t="s">
        <v>155</v>
      </c>
      <c r="B46">
        <v>3221600</v>
      </c>
      <c r="C46" t="s">
        <v>162</v>
      </c>
      <c r="D46">
        <v>44.82</v>
      </c>
    </row>
    <row r="47" spans="1:6" x14ac:dyDescent="0.3">
      <c r="A47" t="s">
        <v>157</v>
      </c>
      <c r="B47">
        <v>3222940</v>
      </c>
      <c r="C47" t="s">
        <v>158</v>
      </c>
      <c r="D47">
        <v>8.1</v>
      </c>
    </row>
    <row r="48" spans="1:6" x14ac:dyDescent="0.3">
      <c r="A48" t="s">
        <v>159</v>
      </c>
      <c r="B48">
        <v>3231300</v>
      </c>
      <c r="C48" t="s">
        <v>160</v>
      </c>
      <c r="D48" s="13">
        <v>2.9</v>
      </c>
    </row>
    <row r="49" spans="1:4" x14ac:dyDescent="0.3">
      <c r="A49" s="12"/>
    </row>
    <row r="50" spans="1:4" x14ac:dyDescent="0.3">
      <c r="D50" t="s">
        <v>161</v>
      </c>
    </row>
    <row r="52" spans="1:4" x14ac:dyDescent="0.3">
      <c r="A52" s="12" t="s">
        <v>128</v>
      </c>
    </row>
    <row r="53" spans="1:4" x14ac:dyDescent="0.3">
      <c r="A53" t="s">
        <v>129</v>
      </c>
      <c r="B53" t="s">
        <v>130</v>
      </c>
      <c r="C53" t="s">
        <v>11</v>
      </c>
      <c r="D53" t="s">
        <v>131</v>
      </c>
    </row>
    <row r="55" spans="1:4" x14ac:dyDescent="0.3">
      <c r="A55" t="s">
        <v>132</v>
      </c>
      <c r="B55">
        <v>3111</v>
      </c>
      <c r="C55" t="s">
        <v>133</v>
      </c>
      <c r="D55" s="13">
        <v>32207.21</v>
      </c>
    </row>
    <row r="56" spans="1:4" x14ac:dyDescent="0.3">
      <c r="A56" t="s">
        <v>134</v>
      </c>
      <c r="B56">
        <v>3113</v>
      </c>
      <c r="C56" t="s">
        <v>135</v>
      </c>
      <c r="D56" s="13">
        <v>364.3</v>
      </c>
    </row>
    <row r="57" spans="1:4" x14ac:dyDescent="0.3">
      <c r="A57" t="s">
        <v>136</v>
      </c>
      <c r="B57">
        <v>3114</v>
      </c>
      <c r="C57" t="s">
        <v>137</v>
      </c>
      <c r="D57" s="13">
        <v>14248.34</v>
      </c>
    </row>
    <row r="58" spans="1:4" x14ac:dyDescent="0.3">
      <c r="A58" t="s">
        <v>138</v>
      </c>
      <c r="B58">
        <v>3132</v>
      </c>
      <c r="C58" t="s">
        <v>139</v>
      </c>
      <c r="D58" s="13">
        <v>7725.28</v>
      </c>
    </row>
    <row r="59" spans="1:4" x14ac:dyDescent="0.3">
      <c r="A59" t="s">
        <v>140</v>
      </c>
      <c r="B59">
        <v>3121</v>
      </c>
      <c r="C59" t="s">
        <v>141</v>
      </c>
      <c r="D59" s="13">
        <v>1115.18</v>
      </c>
    </row>
    <row r="60" spans="1:4" x14ac:dyDescent="0.3">
      <c r="A60" s="12" t="s">
        <v>142</v>
      </c>
      <c r="D60" s="14">
        <v>55660.31</v>
      </c>
    </row>
    <row r="62" spans="1:4" x14ac:dyDescent="0.3">
      <c r="A62" s="12" t="s">
        <v>143</v>
      </c>
    </row>
    <row r="63" spans="1:4" x14ac:dyDescent="0.3">
      <c r="A63" t="s">
        <v>144</v>
      </c>
      <c r="B63">
        <v>3211</v>
      </c>
      <c r="C63" t="s">
        <v>145</v>
      </c>
      <c r="D63">
        <v>99.96</v>
      </c>
    </row>
    <row r="64" spans="1:4" x14ac:dyDescent="0.3">
      <c r="A64" t="s">
        <v>146</v>
      </c>
      <c r="B64">
        <v>3212</v>
      </c>
      <c r="C64" t="s">
        <v>147</v>
      </c>
      <c r="D64">
        <v>432.07</v>
      </c>
    </row>
    <row r="65" spans="1:4" x14ac:dyDescent="0.3">
      <c r="A65" s="12" t="s">
        <v>148</v>
      </c>
      <c r="D65" s="12">
        <f>D63+D64</f>
        <v>532.03</v>
      </c>
    </row>
    <row r="66" spans="1:4" x14ac:dyDescent="0.3">
      <c r="A66" s="12"/>
    </row>
    <row r="67" spans="1:4" x14ac:dyDescent="0.3">
      <c r="A67" s="12" t="s">
        <v>149</v>
      </c>
    </row>
    <row r="68" spans="1:4" x14ac:dyDescent="0.3">
      <c r="A68" t="s">
        <v>150</v>
      </c>
      <c r="B68">
        <v>3721</v>
      </c>
      <c r="C68" t="s">
        <v>151</v>
      </c>
      <c r="D68">
        <v>0</v>
      </c>
    </row>
    <row r="69" spans="1:4" x14ac:dyDescent="0.3">
      <c r="A69" s="12" t="s">
        <v>152</v>
      </c>
      <c r="D69">
        <v>0</v>
      </c>
    </row>
    <row r="70" spans="1:4" x14ac:dyDescent="0.3">
      <c r="A70" s="12"/>
    </row>
    <row r="72" spans="1:4" x14ac:dyDescent="0.3">
      <c r="A72" t="s">
        <v>163</v>
      </c>
    </row>
  </sheetData>
  <mergeCells count="7">
    <mergeCell ref="A8:F8"/>
    <mergeCell ref="A1:F1"/>
    <mergeCell ref="A2:F2"/>
    <mergeCell ref="A3:F3"/>
    <mergeCell ref="A4:F4"/>
    <mergeCell ref="A5:F5"/>
    <mergeCell ref="A7:F7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Korisnik540</dc:creator>
  <cp:lastModifiedBy>Ivana Franić</cp:lastModifiedBy>
  <dcterms:created xsi:type="dcterms:W3CDTF">2024-02-20T11:48:24Z</dcterms:created>
  <dcterms:modified xsi:type="dcterms:W3CDTF">2024-02-21T10:58:35Z</dcterms:modified>
</cp:coreProperties>
</file>