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540\Desktop\"/>
    </mc:Choice>
  </mc:AlternateContent>
  <xr:revisionPtr revIDLastSave="0" documentId="8_{8D8DCCD8-EB22-45F8-9D01-68DF40B14EE9}" xr6:coauthVersionLast="45" xr6:coauthVersionMax="45" xr10:uidLastSave="{00000000-0000-0000-0000-000000000000}"/>
  <bookViews>
    <workbookView xWindow="3195" yWindow="3195" windowWidth="21600" windowHeight="11400" xr2:uid="{24F01943-D17F-4B54-A148-452F243A2A25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0" i="1" l="1"/>
  <c r="D48" i="1"/>
  <c r="D43" i="1"/>
  <c r="D28" i="1"/>
</calcChain>
</file>

<file path=xl/sharedStrings.xml><?xml version="1.0" encoding="utf-8"?>
<sst xmlns="http://schemas.openxmlformats.org/spreadsheetml/2006/main" count="86" uniqueCount="82">
  <si>
    <t>Datum:  16.05.2024</t>
  </si>
  <si>
    <t>Dom za starije i nemoćne  osobe Vis</t>
  </si>
  <si>
    <t>Vis S.S,Kranjčevića 4</t>
  </si>
  <si>
    <t>2407000-1100576772</t>
  </si>
  <si>
    <t>Informacija o trošenju sredstava za mjesec</t>
  </si>
  <si>
    <t>u periodu od 01/04/2024 do 30/04/2024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</si>
  <si>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</si>
  <si>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</si>
  <si>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</si>
  <si>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</si>
  <si>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</si>
  <si>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</si>
  <si>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Alati Milić d.o.o </t>
  </si>
  <si>
    <t>53769098448</t>
  </si>
  <si>
    <t>mirka Viriusa 2 ,Zagreb</t>
  </si>
  <si>
    <t>3225100</t>
  </si>
  <si>
    <t>Sitni inventar</t>
  </si>
  <si>
    <t xml:space="preserve">FINA </t>
  </si>
  <si>
    <t>85821130368</t>
  </si>
  <si>
    <t>Ulica grada Vukovara 70 ,Zagreb</t>
  </si>
  <si>
    <t>3431200</t>
  </si>
  <si>
    <t>Usluge platnog prometa</t>
  </si>
  <si>
    <t xml:space="preserve">HEP elektra d.o.o </t>
  </si>
  <si>
    <t>43965974818</t>
  </si>
  <si>
    <t>Ulica grada Vukovara 37 ,Zagreb</t>
  </si>
  <si>
    <t>3223100</t>
  </si>
  <si>
    <t>Električna energija</t>
  </si>
  <si>
    <t>HOTEL INTERNATIONAL HUP-ZAGREB d.d.</t>
  </si>
  <si>
    <t/>
  </si>
  <si>
    <t>Miramarska 24 ,ZAGREB</t>
  </si>
  <si>
    <t>3211300</t>
  </si>
  <si>
    <t>Naknade za smještaj na službenom putu u zemlji</t>
  </si>
  <si>
    <t>KORISNICI DOMA OBV.ZA ĐEPARAC</t>
  </si>
  <si>
    <t>DU Vis ,</t>
  </si>
  <si>
    <t>3721270</t>
  </si>
  <si>
    <t>Džeparac - ustanove</t>
  </si>
  <si>
    <t xml:space="preserve">OTP banka d.d </t>
  </si>
  <si>
    <t>52508873833</t>
  </si>
  <si>
    <t xml:space="preserve"> ,zadar</t>
  </si>
  <si>
    <t>UKUPNO:</t>
  </si>
  <si>
    <t xml:space="preserve">blagajna </t>
  </si>
  <si>
    <t xml:space="preserve">Ljekarna vis </t>
  </si>
  <si>
    <t>ljekovi</t>
  </si>
  <si>
    <t xml:space="preserve">vrtni centar  </t>
  </si>
  <si>
    <t>potrošni</t>
  </si>
  <si>
    <t>Konzum</t>
  </si>
  <si>
    <t xml:space="preserve">radna terapija </t>
  </si>
  <si>
    <t>Pošta Vis</t>
  </si>
  <si>
    <t>poštarina</t>
  </si>
  <si>
    <t>Ina b.p. Vis</t>
  </si>
  <si>
    <t>motorni benzin</t>
  </si>
  <si>
    <t>1. RASHODI ZA ZAPOSLENE</t>
  </si>
  <si>
    <t>NAZIV</t>
  </si>
  <si>
    <t>RAČUN RASHODA</t>
  </si>
  <si>
    <t>IZNOS</t>
  </si>
  <si>
    <t>PLAĆE ZA REDOVAN RAD</t>
  </si>
  <si>
    <t>Plaće za redovan rad</t>
  </si>
  <si>
    <t>PLAĆE ZA PREKOVREMENI RAD</t>
  </si>
  <si>
    <t>Plaće za prekovremeni rad</t>
  </si>
  <si>
    <t>PLAĆE ZA POSEBNE UVJETE RADA</t>
  </si>
  <si>
    <t>Plaće za posenbe uvjete rada</t>
  </si>
  <si>
    <t>DOPRINOSI NA PLAĆE</t>
  </si>
  <si>
    <t>Doprinosi na plaće</t>
  </si>
  <si>
    <t>OSTALI  RASHODI ZA ZAPOSLENE</t>
  </si>
  <si>
    <t>Ostali rashodi za zaposlene</t>
  </si>
  <si>
    <t>UKUPNO U SIJEČNJU 2024. ISPLAĆENO ZA ZAPOSLENE</t>
  </si>
  <si>
    <t>2. NAKNADE TROŠKOVA ZAPOSLENIMA</t>
  </si>
  <si>
    <t>SLUŽBENA PUTOVANJA</t>
  </si>
  <si>
    <t>Službena putovanja</t>
  </si>
  <si>
    <t>NAKNADE ZA PRIJEVOZ NA POSAO I S POSLA</t>
  </si>
  <si>
    <t>Naknade za prijevoz na poso i s posla</t>
  </si>
  <si>
    <t>UKUPNO U SIJEČNJU 2024.ISPLAĆENO ZA NAKNADE</t>
  </si>
  <si>
    <t>3. NAKNADE GRAĐ. I KUĆ. U NOVCU-džeparac korisnika</t>
  </si>
  <si>
    <t>Naknade građ. i kućan. u novcu - džeparac korisnika</t>
  </si>
  <si>
    <t>UKUPNO U SIJEČNJU 2024. ISPLAĆENO ZA NAKNADE</t>
  </si>
  <si>
    <t xml:space="preserve">II. Ukupno </t>
  </si>
  <si>
    <t>Ukupno isplaćeno I + II</t>
  </si>
  <si>
    <t>Vis, 16.svibnja  2024.</t>
  </si>
  <si>
    <t>natalija peuc borčić</t>
  </si>
  <si>
    <t>vis</t>
  </si>
  <si>
    <t>autorski honorar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</si>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</sst>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2" fillId="0" borderId="0" xfId="0" quotePrefix="1" applyFont="1" applyAlignment="1">
      <alignment horizontal="right"/>
    </xf>
    <xf numFmtId="0" fontId="2" fillId="0" borderId="0" xfId="0" quotePrefix="1" applyFont="1" applyAlignment="1"/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quotePrefix="1" applyFont="1" applyAlignment="1">
      <alignment horizontal="center"/>
    </xf>
    <xf numFmtId="0" fontId="5" fillId="0" borderId="0" xfId="0" applyFont="1" applyAlignment="1"/>
    <xf numFmtId="0" fontId="0" fillId="0" borderId="0" xfId="0" applyAlignment="1">
      <alignment horizontal="center"/>
    </xf>
    <xf numFmtId="0" fontId="6" fillId="0" borderId="0" xfId="0" applyFont="1"/>
    <xf numFmtId="0" fontId="6" fillId="2" borderId="1" xfId="0" quotePrefix="1" applyFont="1" applyFill="1" applyBorder="1" applyAlignment="1">
      <alignment horizontal="center"/>
    </xf>
    <xf numFmtId="0" fontId="2" fillId="0" borderId="1" xfId="0" quotePrefix="1" applyFont="1" applyBorder="1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0" fillId="2" borderId="0" xfId="0" applyFill="1"/>
    <xf numFmtId="0" fontId="6" fillId="2" borderId="0" xfId="0" applyFont="1" applyFill="1"/>
    <xf numFmtId="0" fontId="6" fillId="2" borderId="0" xfId="0" quotePrefix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4" fontId="0" fillId="0" borderId="0" xfId="0" applyNumberFormat="1"/>
    <xf numFmtId="0" fontId="2" fillId="0" borderId="2" xfId="0" applyFont="1" applyFill="1" applyBorder="1"/>
    <xf numFmtId="4" fontId="2" fillId="0" borderId="2" xfId="0" applyNumberFormat="1" applyFont="1" applyFill="1" applyBorder="1"/>
    <xf numFmtId="4" fontId="1" fillId="0" borderId="0" xfId="0" applyNumberFormat="1" applyFont="1"/>
    <xf numFmtId="0" fontId="1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EA485-7B55-4BDE-A51E-92FFD9ABB30A}">
  <dimension ref="A1:Y52"/>
  <sheetViews>
    <sheetView tabSelected="1" topLeftCell="A5" workbookViewId="0">
      <selection activeCell="D50" sqref="D50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3" t="s">
        <v>0</v>
      </c>
      <c r="B1" s="2"/>
      <c r="C1" s="2"/>
      <c r="D1" s="2"/>
      <c r="E1" s="2"/>
      <c r="F1" s="2"/>
    </row>
    <row r="2" spans="1:25" x14ac:dyDescent="0.25">
      <c r="A2" s="4" t="s">
        <v>1</v>
      </c>
      <c r="B2" s="1"/>
      <c r="C2" s="1"/>
      <c r="D2" s="1"/>
      <c r="E2" s="1"/>
      <c r="F2" s="1"/>
    </row>
    <row r="3" spans="1:25" x14ac:dyDescent="0.25">
      <c r="A3" s="4" t="s">
        <v>2</v>
      </c>
      <c r="B3" s="1"/>
      <c r="C3" s="1"/>
      <c r="D3" s="1"/>
      <c r="E3" s="1"/>
      <c r="F3" s="1"/>
    </row>
    <row r="4" spans="1:25" x14ac:dyDescent="0.25">
      <c r="A4" s="4" t="s">
        <v>3</v>
      </c>
      <c r="B4" s="1"/>
      <c r="C4" s="1"/>
      <c r="D4" s="1"/>
      <c r="E4" s="1"/>
      <c r="F4" s="1"/>
    </row>
    <row r="5" spans="1:25" ht="18" x14ac:dyDescent="0.25">
      <c r="A5" s="5" t="s">
        <v>4</v>
      </c>
      <c r="B5" s="6"/>
      <c r="C5" s="6"/>
      <c r="D5" s="6"/>
      <c r="E5" s="6"/>
      <c r="F5" s="6"/>
    </row>
    <row r="7" spans="1:25" x14ac:dyDescent="0.25">
      <c r="A7" s="7" t="s">
        <v>5</v>
      </c>
      <c r="B7" s="6"/>
      <c r="C7" s="6"/>
      <c r="D7" s="6"/>
      <c r="E7" s="6"/>
      <c r="F7" s="6"/>
    </row>
    <row r="8" spans="1:25" ht="15.75" x14ac:dyDescent="0.25">
      <c r="A8" s="8"/>
      <c r="B8" s="1"/>
      <c r="C8" s="1"/>
      <c r="D8" s="1"/>
      <c r="E8" s="1"/>
      <c r="F8" s="6"/>
      <c r="G8" s="9"/>
    </row>
    <row r="10" spans="1:25" x14ac:dyDescent="0.25">
      <c r="A10" s="11" t="s">
        <v>6</v>
      </c>
      <c r="B10" s="11" t="s">
        <v>7</v>
      </c>
      <c r="C10" s="11" t="s">
        <v>8</v>
      </c>
      <c r="D10" s="11" t="s">
        <v>9</v>
      </c>
      <c r="E10" s="11" t="s">
        <v>10</v>
      </c>
      <c r="F10" s="11" t="s">
        <v>11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2" spans="1:25" x14ac:dyDescent="0.25">
      <c r="A12" s="12" t="s">
        <v>12</v>
      </c>
      <c r="B12" s="12" t="s">
        <v>13</v>
      </c>
      <c r="C12" s="12" t="s">
        <v>14</v>
      </c>
      <c r="D12" s="13">
        <v>179</v>
      </c>
      <c r="E12" s="14" t="s">
        <v>15</v>
      </c>
      <c r="F12" s="12" t="s">
        <v>16</v>
      </c>
    </row>
    <row r="13" spans="1:25" x14ac:dyDescent="0.25">
      <c r="A13" s="12" t="s">
        <v>17</v>
      </c>
      <c r="B13" s="12" t="s">
        <v>18</v>
      </c>
      <c r="C13" s="12" t="s">
        <v>19</v>
      </c>
      <c r="D13" s="13">
        <v>1.91</v>
      </c>
      <c r="E13" s="14" t="s">
        <v>20</v>
      </c>
      <c r="F13" s="12" t="s">
        <v>21</v>
      </c>
    </row>
    <row r="14" spans="1:25" x14ac:dyDescent="0.25">
      <c r="A14" s="12" t="s">
        <v>22</v>
      </c>
      <c r="B14" s="12" t="s">
        <v>23</v>
      </c>
      <c r="C14" s="12" t="s">
        <v>24</v>
      </c>
      <c r="D14" s="13">
        <v>3914.39</v>
      </c>
      <c r="E14" s="14" t="s">
        <v>25</v>
      </c>
      <c r="F14" s="12" t="s">
        <v>26</v>
      </c>
    </row>
    <row r="15" spans="1:25" x14ac:dyDescent="0.25">
      <c r="A15" s="12" t="s">
        <v>27</v>
      </c>
      <c r="B15" s="12" t="s">
        <v>28</v>
      </c>
      <c r="C15" s="12" t="s">
        <v>29</v>
      </c>
      <c r="D15" s="13">
        <v>226.95</v>
      </c>
      <c r="E15" s="14" t="s">
        <v>30</v>
      </c>
      <c r="F15" s="12" t="s">
        <v>31</v>
      </c>
    </row>
    <row r="16" spans="1:25" x14ac:dyDescent="0.25">
      <c r="A16" s="12" t="s">
        <v>32</v>
      </c>
      <c r="B16" s="12" t="s">
        <v>28</v>
      </c>
      <c r="C16" s="12" t="s">
        <v>33</v>
      </c>
      <c r="D16" s="13">
        <v>331.8</v>
      </c>
      <c r="E16" s="14" t="s">
        <v>34</v>
      </c>
      <c r="F16" s="12" t="s">
        <v>35</v>
      </c>
    </row>
    <row r="17" spans="1:6" x14ac:dyDescent="0.25">
      <c r="A17" s="12" t="s">
        <v>36</v>
      </c>
      <c r="B17" s="12" t="s">
        <v>37</v>
      </c>
      <c r="C17" s="12" t="s">
        <v>38</v>
      </c>
      <c r="D17" s="13">
        <v>155.12</v>
      </c>
      <c r="E17" s="14" t="s">
        <v>20</v>
      </c>
      <c r="F17" s="12" t="s">
        <v>21</v>
      </c>
    </row>
    <row r="18" spans="1:6" x14ac:dyDescent="0.25">
      <c r="A18" s="20" t="s">
        <v>78</v>
      </c>
      <c r="C18" s="20" t="s">
        <v>79</v>
      </c>
      <c r="D18" s="21">
        <v>435.92</v>
      </c>
      <c r="E18">
        <v>3237900</v>
      </c>
      <c r="F18" s="20" t="s">
        <v>80</v>
      </c>
    </row>
    <row r="19" spans="1:6" x14ac:dyDescent="0.25">
      <c r="A19" s="15" t="s">
        <v>81</v>
      </c>
      <c r="B19" s="15"/>
      <c r="C19" s="17" t="s">
        <v>39</v>
      </c>
      <c r="D19" s="18">
        <v>4809.17</v>
      </c>
      <c r="E19" s="16"/>
      <c r="F19" s="15"/>
    </row>
    <row r="22" spans="1:6" x14ac:dyDescent="0.25">
      <c r="A22" t="s">
        <v>40</v>
      </c>
    </row>
    <row r="23" spans="1:6" x14ac:dyDescent="0.25">
      <c r="A23" t="s">
        <v>41</v>
      </c>
      <c r="B23">
        <v>3222600</v>
      </c>
      <c r="C23" t="s">
        <v>42</v>
      </c>
      <c r="D23">
        <v>87.33</v>
      </c>
    </row>
    <row r="24" spans="1:6" x14ac:dyDescent="0.25">
      <c r="A24" t="s">
        <v>43</v>
      </c>
      <c r="B24">
        <v>3221900</v>
      </c>
      <c r="C24" t="s">
        <v>44</v>
      </c>
      <c r="D24">
        <v>60</v>
      </c>
    </row>
    <row r="25" spans="1:6" x14ac:dyDescent="0.25">
      <c r="A25" t="s">
        <v>45</v>
      </c>
      <c r="B25">
        <v>3222940</v>
      </c>
      <c r="C25" t="s">
        <v>46</v>
      </c>
      <c r="D25">
        <v>342.87</v>
      </c>
    </row>
    <row r="26" spans="1:6" x14ac:dyDescent="0.25">
      <c r="A26" t="s">
        <v>47</v>
      </c>
      <c r="B26">
        <v>3231300</v>
      </c>
      <c r="C26" t="s">
        <v>48</v>
      </c>
      <c r="D26">
        <v>65.28</v>
      </c>
    </row>
    <row r="27" spans="1:6" x14ac:dyDescent="0.25">
      <c r="A27" t="s">
        <v>49</v>
      </c>
      <c r="B27">
        <v>3223400</v>
      </c>
      <c r="C27" t="s">
        <v>50</v>
      </c>
      <c r="D27">
        <v>75.41</v>
      </c>
    </row>
    <row r="28" spans="1:6" x14ac:dyDescent="0.25">
      <c r="D28" s="23">
        <f>D23+D24+D25+D26+D27</f>
        <v>630.89</v>
      </c>
    </row>
    <row r="30" spans="1:6" x14ac:dyDescent="0.25">
      <c r="A30" t="s">
        <v>51</v>
      </c>
    </row>
    <row r="31" spans="1:6" x14ac:dyDescent="0.25">
      <c r="A31" t="s">
        <v>52</v>
      </c>
      <c r="B31" t="s">
        <v>53</v>
      </c>
      <c r="C31" t="s">
        <v>11</v>
      </c>
      <c r="D31" t="s">
        <v>54</v>
      </c>
    </row>
    <row r="33" spans="1:4" x14ac:dyDescent="0.25">
      <c r="A33" t="s">
        <v>55</v>
      </c>
      <c r="B33">
        <v>3111</v>
      </c>
      <c r="C33" t="s">
        <v>56</v>
      </c>
      <c r="D33" s="19">
        <v>52229.3</v>
      </c>
    </row>
    <row r="34" spans="1:4" x14ac:dyDescent="0.25">
      <c r="A34" t="s">
        <v>57</v>
      </c>
      <c r="B34">
        <v>3113</v>
      </c>
      <c r="C34" t="s">
        <v>58</v>
      </c>
      <c r="D34">
        <v>838</v>
      </c>
    </row>
    <row r="35" spans="1:4" x14ac:dyDescent="0.25">
      <c r="A35" t="s">
        <v>59</v>
      </c>
      <c r="B35">
        <v>3114</v>
      </c>
      <c r="C35" t="s">
        <v>60</v>
      </c>
      <c r="D35" s="19">
        <v>6904.55</v>
      </c>
    </row>
    <row r="36" spans="1:4" x14ac:dyDescent="0.25">
      <c r="A36" t="s">
        <v>61</v>
      </c>
      <c r="B36">
        <v>3132</v>
      </c>
      <c r="C36" t="s">
        <v>62</v>
      </c>
      <c r="D36" s="19">
        <v>9895.36</v>
      </c>
    </row>
    <row r="37" spans="1:4" x14ac:dyDescent="0.25">
      <c r="A37" t="s">
        <v>63</v>
      </c>
      <c r="B37">
        <v>3121</v>
      </c>
      <c r="C37" t="s">
        <v>64</v>
      </c>
      <c r="D37" s="19">
        <v>694.6</v>
      </c>
    </row>
    <row r="38" spans="1:4" x14ac:dyDescent="0.25">
      <c r="A38" t="s">
        <v>65</v>
      </c>
      <c r="D38" s="22">
        <v>70561.81</v>
      </c>
    </row>
    <row r="40" spans="1:4" x14ac:dyDescent="0.25">
      <c r="A40" t="s">
        <v>66</v>
      </c>
    </row>
    <row r="41" spans="1:4" x14ac:dyDescent="0.25">
      <c r="A41" t="s">
        <v>67</v>
      </c>
      <c r="B41">
        <v>3211</v>
      </c>
      <c r="C41" t="s">
        <v>68</v>
      </c>
      <c r="D41">
        <v>58.32</v>
      </c>
    </row>
    <row r="42" spans="1:4" x14ac:dyDescent="0.25">
      <c r="A42" t="s">
        <v>69</v>
      </c>
      <c r="B42">
        <v>3212</v>
      </c>
      <c r="C42" t="s">
        <v>70</v>
      </c>
      <c r="D42">
        <v>391.28</v>
      </c>
    </row>
    <row r="43" spans="1:4" x14ac:dyDescent="0.25">
      <c r="A43" t="s">
        <v>71</v>
      </c>
      <c r="D43" s="23">
        <f>D41+D42</f>
        <v>449.59999999999997</v>
      </c>
    </row>
    <row r="45" spans="1:4" x14ac:dyDescent="0.25">
      <c r="A45" t="s">
        <v>72</v>
      </c>
    </row>
    <row r="46" spans="1:4" x14ac:dyDescent="0.25">
      <c r="A46" t="s">
        <v>73</v>
      </c>
    </row>
    <row r="47" spans="1:4" x14ac:dyDescent="0.25">
      <c r="A47" t="s">
        <v>74</v>
      </c>
    </row>
    <row r="48" spans="1:4" x14ac:dyDescent="0.25">
      <c r="A48" t="s">
        <v>75</v>
      </c>
      <c r="D48" s="22">
        <f>D28+D38+D43</f>
        <v>71642.3</v>
      </c>
    </row>
    <row r="50" spans="1:4" x14ac:dyDescent="0.25">
      <c r="A50" t="s">
        <v>76</v>
      </c>
      <c r="D50" s="22">
        <f>D19+D48</f>
        <v>76451.47</v>
      </c>
    </row>
    <row r="52" spans="1:4" x14ac:dyDescent="0.25">
      <c r="A52" t="s">
        <v>77</v>
      </c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Korisnik540</dc:creator>
  <cp:lastModifiedBy>Korisnik540</cp:lastModifiedBy>
  <dcterms:created xsi:type="dcterms:W3CDTF">2024-05-16T06:31:04Z</dcterms:created>
  <dcterms:modified xsi:type="dcterms:W3CDTF">2024-05-16T06:51:31Z</dcterms:modified>
</cp:coreProperties>
</file>